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Y:\文書（ART_SETOUCHI_2025）\06 広報\03_情報発信（自主制作媒体）\04_サイン・看板\01_看板_作品G関係\瀬戸芸25年度\02_公募\01_入札\"/>
    </mc:Choice>
  </mc:AlternateContent>
  <bookViews>
    <workbookView xWindow="0" yWindow="0" windowWidth="16423" windowHeight="4689"/>
  </bookViews>
  <sheets>
    <sheet name="Sheet1" sheetId="1" r:id="rId1"/>
  </sheets>
  <definedNames>
    <definedName name="_xlnm.Print_Area" localSheetId="0">Sheet1!$A$1:$H$47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5" i="1" l="1"/>
  <c r="G34" i="1"/>
  <c r="G33" i="1"/>
  <c r="G24" i="1"/>
  <c r="G23" i="1" s="1"/>
  <c r="G36" i="1" l="1"/>
  <c r="G31" i="1"/>
  <c r="G32" i="1"/>
  <c r="G30" i="1"/>
  <c r="G29" i="1"/>
  <c r="G28" i="1"/>
  <c r="G26" i="1"/>
  <c r="G25" i="1" s="1"/>
  <c r="G22" i="1"/>
  <c r="G21" i="1"/>
  <c r="G19" i="1"/>
  <c r="G18" i="1" s="1"/>
  <c r="G17" i="1"/>
  <c r="G16" i="1"/>
  <c r="G15" i="1"/>
  <c r="G14" i="1"/>
  <c r="G13" i="1"/>
  <c r="G12" i="1"/>
  <c r="G20" i="1" l="1"/>
  <c r="G11" i="1"/>
  <c r="G27" i="1"/>
</calcChain>
</file>

<file path=xl/sharedStrings.xml><?xml version="1.0" encoding="utf-8"?>
<sst xmlns="http://schemas.openxmlformats.org/spreadsheetml/2006/main" count="71" uniqueCount="60">
  <si>
    <t>Ａ：特小　アルミ複合版</t>
    <rPh sb="2" eb="4">
      <t>トクショウ</t>
    </rPh>
    <rPh sb="8" eb="11">
      <t>フクゴウバン</t>
    </rPh>
    <phoneticPr fontId="1"/>
  </si>
  <si>
    <t>案内看板</t>
    <rPh sb="0" eb="4">
      <t>アンナイカンバン</t>
    </rPh>
    <phoneticPr fontId="1"/>
  </si>
  <si>
    <t>案内所・駐車場看板（立看板）</t>
    <rPh sb="0" eb="2">
      <t>アンナイ</t>
    </rPh>
    <rPh sb="2" eb="3">
      <t>ジョ</t>
    </rPh>
    <rPh sb="4" eb="7">
      <t>チュウシャジョウ</t>
    </rPh>
    <rPh sb="7" eb="9">
      <t>カンバン</t>
    </rPh>
    <rPh sb="10" eb="11">
      <t>タチ</t>
    </rPh>
    <rPh sb="11" eb="13">
      <t>カンバン</t>
    </rPh>
    <phoneticPr fontId="1"/>
  </si>
  <si>
    <t>設営備品</t>
    <rPh sb="0" eb="2">
      <t>セツエイ</t>
    </rPh>
    <rPh sb="2" eb="4">
      <t>ビヒン</t>
    </rPh>
    <phoneticPr fontId="1"/>
  </si>
  <si>
    <t>設営並びに撤去費</t>
    <rPh sb="0" eb="2">
      <t>セツエイ</t>
    </rPh>
    <rPh sb="2" eb="3">
      <t>ナラ</t>
    </rPh>
    <rPh sb="5" eb="7">
      <t>テッキョ</t>
    </rPh>
    <rPh sb="7" eb="8">
      <t>ヒ</t>
    </rPh>
    <phoneticPr fontId="1"/>
  </si>
  <si>
    <t>作品銘板</t>
    <rPh sb="0" eb="2">
      <t>サクヒン</t>
    </rPh>
    <rPh sb="2" eb="4">
      <t>メイバン</t>
    </rPh>
    <phoneticPr fontId="1"/>
  </si>
  <si>
    <t>設営費</t>
    <rPh sb="0" eb="2">
      <t>セツエイ</t>
    </rPh>
    <rPh sb="2" eb="3">
      <t>ヒ</t>
    </rPh>
    <phoneticPr fontId="1"/>
  </si>
  <si>
    <t>撤去費</t>
    <rPh sb="0" eb="3">
      <t>テッキョヒ</t>
    </rPh>
    <phoneticPr fontId="1"/>
  </si>
  <si>
    <t>データ製作費</t>
    <rPh sb="3" eb="6">
      <t>セイサクヒ</t>
    </rPh>
    <phoneticPr fontId="1"/>
  </si>
  <si>
    <t>撤去時運搬費（フェリー代等を含む）</t>
    <rPh sb="0" eb="3">
      <t>テッキョジ</t>
    </rPh>
    <rPh sb="3" eb="6">
      <t>ウンパンヒ</t>
    </rPh>
    <rPh sb="11" eb="12">
      <t>ダイ</t>
    </rPh>
    <rPh sb="12" eb="13">
      <t>ナド</t>
    </rPh>
    <rPh sb="14" eb="15">
      <t>フク</t>
    </rPh>
    <phoneticPr fontId="1"/>
  </si>
  <si>
    <t>その他</t>
    <rPh sb="2" eb="3">
      <t>タ</t>
    </rPh>
    <phoneticPr fontId="1"/>
  </si>
  <si>
    <t>管理費</t>
  </si>
  <si>
    <t>w230×h300×d3</t>
    <phoneticPr fontId="1"/>
  </si>
  <si>
    <t>Ｉ：卓上　アルミ複合版</t>
    <rPh sb="2" eb="4">
      <t>タクジョウ</t>
    </rPh>
    <phoneticPr fontId="1"/>
  </si>
  <si>
    <t>Ｈ：標準　アルミ複合版</t>
    <rPh sb="2" eb="4">
      <t>ヒョウジュン</t>
    </rPh>
    <rPh sb="8" eb="11">
      <t>フクゴウバン</t>
    </rPh>
    <phoneticPr fontId="1"/>
  </si>
  <si>
    <t>Ｂ：小　アルミ複合版</t>
    <phoneticPr fontId="1"/>
  </si>
  <si>
    <t>Ｃ：標準　アルミ複合版</t>
    <rPh sb="2" eb="4">
      <t>ヒョウジュン</t>
    </rPh>
    <phoneticPr fontId="1"/>
  </si>
  <si>
    <t>Ｄ：中　アルミ複合版</t>
    <rPh sb="2" eb="3">
      <t>チュウ</t>
    </rPh>
    <phoneticPr fontId="1"/>
  </si>
  <si>
    <t>Ｅ：大　アルミ複合版</t>
    <rPh sb="2" eb="3">
      <t>ダイ</t>
    </rPh>
    <phoneticPr fontId="1"/>
  </si>
  <si>
    <t>Ｆ：特大　アルミ複合版</t>
    <rPh sb="3" eb="4">
      <t>ダイ</t>
    </rPh>
    <phoneticPr fontId="1"/>
  </si>
  <si>
    <t>Ｇ:スチール規格品看板枠使用</t>
    <rPh sb="6" eb="9">
      <t>キカクヒン</t>
    </rPh>
    <rPh sb="9" eb="12">
      <t>カンバンワク</t>
    </rPh>
    <rPh sb="12" eb="14">
      <t>シヨウ</t>
    </rPh>
    <phoneticPr fontId="1"/>
  </si>
  <si>
    <t>w450×h600×d3</t>
    <phoneticPr fontId="1"/>
  </si>
  <si>
    <t>w520×h730×d3</t>
    <phoneticPr fontId="1"/>
  </si>
  <si>
    <t>w600×h900×d3</t>
    <phoneticPr fontId="1"/>
  </si>
  <si>
    <t>w730×h1030×d3</t>
    <phoneticPr fontId="1"/>
  </si>
  <si>
    <t>w550×h1400×d3</t>
    <phoneticPr fontId="1"/>
  </si>
  <si>
    <t>w210×h297×d3</t>
    <phoneticPr fontId="1"/>
  </si>
  <si>
    <t>w148×h210×d3</t>
    <phoneticPr fontId="1"/>
  </si>
  <si>
    <t>現場調査費</t>
    <rPh sb="0" eb="5">
      <t>ゲンバチョウサヒ</t>
    </rPh>
    <phoneticPr fontId="1"/>
  </si>
  <si>
    <t>枚</t>
  </si>
  <si>
    <t>枚</t>
    <rPh sb="0" eb="1">
      <t>マイ</t>
    </rPh>
    <phoneticPr fontId="1"/>
  </si>
  <si>
    <t>ブロック土台</t>
  </si>
  <si>
    <t>（その他必要となる経費を記載）</t>
    <rPh sb="3" eb="4">
      <t>タ</t>
    </rPh>
    <rPh sb="4" eb="6">
      <t>ヒツヨウ</t>
    </rPh>
    <rPh sb="9" eb="11">
      <t>ケイヒ</t>
    </rPh>
    <rPh sb="12" eb="14">
      <t>キサイ</t>
    </rPh>
    <phoneticPr fontId="1"/>
  </si>
  <si>
    <t>項目</t>
    <rPh sb="0" eb="2">
      <t>コウモク</t>
    </rPh>
    <phoneticPr fontId="1"/>
  </si>
  <si>
    <t>数量</t>
    <rPh sb="0" eb="2">
      <t>スウリョウ</t>
    </rPh>
    <phoneticPr fontId="1"/>
  </si>
  <si>
    <t>単価</t>
    <rPh sb="0" eb="2">
      <t>タンカ</t>
    </rPh>
    <phoneticPr fontId="1"/>
  </si>
  <si>
    <t>金額</t>
    <rPh sb="0" eb="2">
      <t>キンガク</t>
    </rPh>
    <phoneticPr fontId="1"/>
  </si>
  <si>
    <t>備考</t>
    <rPh sb="0" eb="2">
      <t>ビコウ</t>
    </rPh>
    <phoneticPr fontId="1"/>
  </si>
  <si>
    <t>瀬戸内国際芸術祭実行委員会</t>
    <rPh sb="0" eb="8">
      <t>セトウチコクサイゲイジュツサイ</t>
    </rPh>
    <rPh sb="8" eb="13">
      <t>ジッコウイインカイ</t>
    </rPh>
    <phoneticPr fontId="1"/>
  </si>
  <si>
    <t>入札者</t>
  </si>
  <si>
    <t>住所</t>
    <rPh sb="0" eb="2">
      <t>ジュウショ</t>
    </rPh>
    <phoneticPr fontId="1"/>
  </si>
  <si>
    <t>氏名</t>
    <rPh sb="0" eb="2">
      <t>シメイ</t>
    </rPh>
    <phoneticPr fontId="1"/>
  </si>
  <si>
    <t>※入札明細書は入札書と同様に、消費税及び地方消費税抜きの金額を記載してください。</t>
  </si>
  <si>
    <t>※合計額と入札書に記載された入札額が合致しているか、確認の上提出願います。</t>
  </si>
  <si>
    <t>合計額（消費税抜き）</t>
    <rPh sb="0" eb="2">
      <t>ゴウケイ</t>
    </rPh>
    <rPh sb="2" eb="3">
      <t>ガク</t>
    </rPh>
    <rPh sb="4" eb="7">
      <t>ショウヒゼイ</t>
    </rPh>
    <rPh sb="7" eb="8">
      <t>ヌ</t>
    </rPh>
    <phoneticPr fontId="1"/>
  </si>
  <si>
    <t>※実際の数量に会うよう変更契約を行いますので、出精値引きは行わず、</t>
    <rPh sb="1" eb="3">
      <t>ジッサイ</t>
    </rPh>
    <rPh sb="4" eb="6">
      <t>スウリョウ</t>
    </rPh>
    <rPh sb="7" eb="8">
      <t>ア</t>
    </rPh>
    <rPh sb="11" eb="15">
      <t>ヘンコウケイヤク</t>
    </rPh>
    <rPh sb="16" eb="17">
      <t>オコナ</t>
    </rPh>
    <rPh sb="23" eb="25">
      <t>シュッセイ</t>
    </rPh>
    <rPh sb="25" eb="27">
      <t>ネビ</t>
    </rPh>
    <rPh sb="29" eb="30">
      <t>オコナ</t>
    </rPh>
    <phoneticPr fontId="1"/>
  </si>
  <si>
    <t>　値引きいただける場合は、各項目の単価に反映させてください。</t>
    <rPh sb="1" eb="3">
      <t>ネビ</t>
    </rPh>
    <rPh sb="9" eb="11">
      <t>バアイ</t>
    </rPh>
    <rPh sb="13" eb="14">
      <t>カク</t>
    </rPh>
    <rPh sb="14" eb="16">
      <t>コウモク</t>
    </rPh>
    <rPh sb="17" eb="19">
      <t>タンカ</t>
    </rPh>
    <rPh sb="20" eb="22">
      <t>ハンエイ</t>
    </rPh>
    <phoneticPr fontId="1"/>
  </si>
  <si>
    <t>名</t>
    <rPh sb="0" eb="1">
      <t>メイ</t>
    </rPh>
    <phoneticPr fontId="1"/>
  </si>
  <si>
    <t>設営時運搬費（フェリー代等を含む）</t>
  </si>
  <si>
    <t>入　札　明　細　書</t>
    <rPh sb="0" eb="1">
      <t>ニュウ</t>
    </rPh>
    <rPh sb="2" eb="3">
      <t>サツ</t>
    </rPh>
    <rPh sb="4" eb="5">
      <t>アキラ</t>
    </rPh>
    <rPh sb="6" eb="7">
      <t>ホソ</t>
    </rPh>
    <rPh sb="8" eb="9">
      <t>ショ</t>
    </rPh>
    <phoneticPr fontId="1"/>
  </si>
  <si>
    <t>シート印刷（旧案内看板等の再利用）</t>
    <rPh sb="3" eb="5">
      <t>インサツ</t>
    </rPh>
    <rPh sb="6" eb="7">
      <t>キュウ</t>
    </rPh>
    <rPh sb="7" eb="11">
      <t>アンナイカンバン</t>
    </rPh>
    <rPh sb="11" eb="12">
      <t>ナド</t>
    </rPh>
    <rPh sb="13" eb="16">
      <t>サイリヨウ</t>
    </rPh>
    <phoneticPr fontId="1"/>
  </si>
  <si>
    <t>シート印刷</t>
    <rPh sb="3" eb="5">
      <t>インサツ</t>
    </rPh>
    <phoneticPr fontId="1"/>
  </si>
  <si>
    <t>（その他必要となる経費を記載）</t>
  </si>
  <si>
    <t>個</t>
    <rPh sb="0" eb="1">
      <t>コ</t>
    </rPh>
    <phoneticPr fontId="1"/>
  </si>
  <si>
    <t>式</t>
    <rPh sb="0" eb="1">
      <t>シキ</t>
    </rPh>
    <phoneticPr fontId="1"/>
  </si>
  <si>
    <t>※撤去については、設置した半数のものを撤去する前提で、記載してください。</t>
    <rPh sb="1" eb="3">
      <t>テッキョ</t>
    </rPh>
    <rPh sb="9" eb="11">
      <t>セッチ</t>
    </rPh>
    <rPh sb="13" eb="15">
      <t>ハンスウ</t>
    </rPh>
    <rPh sb="19" eb="21">
      <t>テッキョ</t>
    </rPh>
    <rPh sb="23" eb="25">
      <t>ゼンテイ</t>
    </rPh>
    <rPh sb="27" eb="29">
      <t>キサイ</t>
    </rPh>
    <phoneticPr fontId="1"/>
  </si>
  <si>
    <t>１会場</t>
    <rPh sb="1" eb="3">
      <t>カイジョウ</t>
    </rPh>
    <phoneticPr fontId="1"/>
  </si>
  <si>
    <t>会長　池田豊人　殿</t>
    <rPh sb="0" eb="2">
      <t>カイチョウ</t>
    </rPh>
    <rPh sb="3" eb="5">
      <t>イケダ</t>
    </rPh>
    <rPh sb="5" eb="7">
      <t>トヨヒト</t>
    </rPh>
    <rPh sb="8" eb="9">
      <t>トノ</t>
    </rPh>
    <phoneticPr fontId="1"/>
  </si>
  <si>
    <t>11会場</t>
    <rPh sb="2" eb="4">
      <t>カイジョウ</t>
    </rPh>
    <phoneticPr fontId="1"/>
  </si>
  <si>
    <t>w300×h450×d3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</si>
</sst>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4"/>
      <color theme="1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4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2" borderId="4" xfId="0" applyFont="1" applyFill="1" applyBorder="1">
      <alignment vertical="center"/>
    </xf>
    <xf numFmtId="0" fontId="2" fillId="2" borderId="5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6" fontId="2" fillId="0" borderId="5" xfId="0" applyNumberFormat="1" applyFont="1" applyBorder="1">
      <alignment vertical="center"/>
    </xf>
    <xf numFmtId="176" fontId="2" fillId="2" borderId="5" xfId="0" applyNumberFormat="1" applyFont="1" applyFill="1" applyBorder="1">
      <alignment vertical="center"/>
    </xf>
    <xf numFmtId="176" fontId="2" fillId="0" borderId="8" xfId="0" applyNumberFormat="1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8"/>
  <sheetViews>
    <sheetView tabSelected="1" topLeftCell="A11" workbookViewId="0">
      <selection activeCell="C14" sqref="C14"/>
    </sheetView>
  </sheetViews>
  <sheetFormatPr defaultColWidth="8.69140625" defaultRowHeight="20.05" customHeight="1" x14ac:dyDescent="0.25"/>
  <cols>
    <col min="1" max="1" width="4.61328125" style="1" customWidth="1"/>
    <col min="2" max="2" width="30.61328125" style="1" customWidth="1"/>
    <col min="3" max="3" width="18.61328125" style="1" customWidth="1"/>
    <col min="4" max="4" width="6.61328125" style="1" customWidth="1"/>
    <col min="5" max="5" width="4.61328125" style="1" customWidth="1"/>
    <col min="6" max="6" width="8.61328125" style="1" customWidth="1"/>
    <col min="7" max="7" width="10.61328125" style="1" customWidth="1"/>
    <col min="8" max="8" width="20.61328125" style="1" customWidth="1"/>
    <col min="9" max="16384" width="8.69140625" style="1"/>
  </cols>
  <sheetData>
    <row r="1" spans="1:8" ht="20.05" customHeight="1" x14ac:dyDescent="0.25">
      <c r="A1" s="23" t="s">
        <v>49</v>
      </c>
      <c r="B1" s="24"/>
      <c r="C1" s="24"/>
      <c r="D1" s="24"/>
      <c r="E1" s="24"/>
      <c r="F1" s="24"/>
      <c r="G1" s="24"/>
      <c r="H1" s="24"/>
    </row>
    <row r="3" spans="1:8" ht="20.05" customHeight="1" x14ac:dyDescent="0.25">
      <c r="B3" s="1" t="s">
        <v>38</v>
      </c>
    </row>
    <row r="4" spans="1:8" ht="20.05" customHeight="1" x14ac:dyDescent="0.25">
      <c r="B4" s="1" t="s">
        <v>57</v>
      </c>
    </row>
    <row r="5" spans="1:8" ht="20.05" customHeight="1" x14ac:dyDescent="0.25">
      <c r="C5" s="4" t="s">
        <v>39</v>
      </c>
      <c r="D5" s="5" t="s">
        <v>40</v>
      </c>
      <c r="F5" s="25"/>
      <c r="G5" s="26"/>
      <c r="H5" s="26"/>
    </row>
    <row r="6" spans="1:8" ht="20.05" customHeight="1" x14ac:dyDescent="0.25">
      <c r="D6" s="5" t="s">
        <v>41</v>
      </c>
      <c r="F6" s="25"/>
      <c r="G6" s="26"/>
      <c r="H6" s="26"/>
    </row>
    <row r="7" spans="1:8" ht="20.05" customHeight="1" x14ac:dyDescent="0.25">
      <c r="F7" s="25"/>
      <c r="G7" s="26"/>
      <c r="H7" s="26"/>
    </row>
    <row r="8" spans="1:8" ht="20.05" customHeight="1" x14ac:dyDescent="0.25">
      <c r="B8" s="1" t="s">
        <v>44</v>
      </c>
      <c r="F8" s="2"/>
      <c r="G8" s="3"/>
      <c r="H8" s="3"/>
    </row>
    <row r="9" spans="1:8" ht="20.05" customHeight="1" thickBot="1" x14ac:dyDescent="0.3"/>
    <row r="10" spans="1:8" ht="18" customHeight="1" x14ac:dyDescent="0.25">
      <c r="A10" s="20" t="s">
        <v>33</v>
      </c>
      <c r="B10" s="21"/>
      <c r="C10" s="21"/>
      <c r="D10" s="22" t="s">
        <v>34</v>
      </c>
      <c r="E10" s="21"/>
      <c r="F10" s="12" t="s">
        <v>35</v>
      </c>
      <c r="G10" s="12" t="s">
        <v>36</v>
      </c>
      <c r="H10" s="13" t="s">
        <v>37</v>
      </c>
    </row>
    <row r="11" spans="1:8" ht="18" customHeight="1" x14ac:dyDescent="0.25">
      <c r="A11" s="14" t="s">
        <v>1</v>
      </c>
      <c r="B11" s="15"/>
      <c r="C11" s="15"/>
      <c r="D11" s="18"/>
      <c r="E11" s="15"/>
      <c r="F11" s="18"/>
      <c r="G11" s="18">
        <f>SUM(G12:G17)</f>
        <v>0</v>
      </c>
      <c r="H11" s="16"/>
    </row>
    <row r="12" spans="1:8" ht="18" customHeight="1" x14ac:dyDescent="0.25">
      <c r="A12" s="6"/>
      <c r="B12" s="7" t="s">
        <v>0</v>
      </c>
      <c r="C12" s="7" t="s">
        <v>12</v>
      </c>
      <c r="D12" s="17">
        <v>100</v>
      </c>
      <c r="E12" s="7" t="s">
        <v>30</v>
      </c>
      <c r="F12" s="17"/>
      <c r="G12" s="17">
        <f>D12*F12</f>
        <v>0</v>
      </c>
      <c r="H12" s="8"/>
    </row>
    <row r="13" spans="1:8" ht="18" customHeight="1" x14ac:dyDescent="0.25">
      <c r="A13" s="6"/>
      <c r="B13" s="7" t="s">
        <v>15</v>
      </c>
      <c r="C13" s="7" t="s">
        <v>59</v>
      </c>
      <c r="D13" s="17">
        <v>127</v>
      </c>
      <c r="E13" s="7" t="s">
        <v>29</v>
      </c>
      <c r="F13" s="17"/>
      <c r="G13" s="17">
        <f t="shared" ref="G13:G17" si="0">D13*F13</f>
        <v>0</v>
      </c>
      <c r="H13" s="8"/>
    </row>
    <row r="14" spans="1:8" ht="18" customHeight="1" x14ac:dyDescent="0.25">
      <c r="A14" s="6"/>
      <c r="B14" s="7" t="s">
        <v>16</v>
      </c>
      <c r="C14" s="7" t="s">
        <v>21</v>
      </c>
      <c r="D14" s="17">
        <v>493</v>
      </c>
      <c r="E14" s="7" t="s">
        <v>29</v>
      </c>
      <c r="F14" s="17"/>
      <c r="G14" s="17">
        <f t="shared" si="0"/>
        <v>0</v>
      </c>
      <c r="H14" s="8"/>
    </row>
    <row r="15" spans="1:8" ht="18" customHeight="1" x14ac:dyDescent="0.25">
      <c r="A15" s="6"/>
      <c r="B15" s="7" t="s">
        <v>17</v>
      </c>
      <c r="C15" s="7" t="s">
        <v>22</v>
      </c>
      <c r="D15" s="17">
        <v>26</v>
      </c>
      <c r="E15" s="7" t="s">
        <v>29</v>
      </c>
      <c r="F15" s="17"/>
      <c r="G15" s="17">
        <f t="shared" si="0"/>
        <v>0</v>
      </c>
      <c r="H15" s="8"/>
    </row>
    <row r="16" spans="1:8" ht="18" customHeight="1" x14ac:dyDescent="0.25">
      <c r="A16" s="6"/>
      <c r="B16" s="7" t="s">
        <v>18</v>
      </c>
      <c r="C16" s="7" t="s">
        <v>23</v>
      </c>
      <c r="D16" s="17">
        <v>26</v>
      </c>
      <c r="E16" s="7" t="s">
        <v>29</v>
      </c>
      <c r="F16" s="17"/>
      <c r="G16" s="17">
        <f t="shared" si="0"/>
        <v>0</v>
      </c>
      <c r="H16" s="8"/>
    </row>
    <row r="17" spans="1:8" ht="18" customHeight="1" x14ac:dyDescent="0.25">
      <c r="A17" s="6"/>
      <c r="B17" s="7" t="s">
        <v>19</v>
      </c>
      <c r="C17" s="7" t="s">
        <v>24</v>
      </c>
      <c r="D17" s="17">
        <v>16</v>
      </c>
      <c r="E17" s="7" t="s">
        <v>29</v>
      </c>
      <c r="F17" s="17"/>
      <c r="G17" s="17">
        <f t="shared" si="0"/>
        <v>0</v>
      </c>
      <c r="H17" s="8"/>
    </row>
    <row r="18" spans="1:8" ht="18" customHeight="1" x14ac:dyDescent="0.25">
      <c r="A18" s="14" t="s">
        <v>2</v>
      </c>
      <c r="B18" s="15"/>
      <c r="C18" s="15"/>
      <c r="D18" s="18"/>
      <c r="E18" s="15"/>
      <c r="F18" s="18"/>
      <c r="G18" s="18">
        <f>G19</f>
        <v>0</v>
      </c>
      <c r="H18" s="16"/>
    </row>
    <row r="19" spans="1:8" ht="18" customHeight="1" x14ac:dyDescent="0.25">
      <c r="A19" s="6"/>
      <c r="B19" s="7" t="s">
        <v>20</v>
      </c>
      <c r="C19" s="7" t="s">
        <v>25</v>
      </c>
      <c r="D19" s="17">
        <v>58</v>
      </c>
      <c r="E19" s="7" t="s">
        <v>29</v>
      </c>
      <c r="F19" s="17"/>
      <c r="G19" s="17">
        <f>D19*F19</f>
        <v>0</v>
      </c>
      <c r="H19" s="8"/>
    </row>
    <row r="20" spans="1:8" ht="18" customHeight="1" x14ac:dyDescent="0.25">
      <c r="A20" s="14" t="s">
        <v>5</v>
      </c>
      <c r="B20" s="15"/>
      <c r="C20" s="15"/>
      <c r="D20" s="18"/>
      <c r="E20" s="15"/>
      <c r="F20" s="18"/>
      <c r="G20" s="18">
        <f>SUM(G21:G22)</f>
        <v>0</v>
      </c>
      <c r="H20" s="16"/>
    </row>
    <row r="21" spans="1:8" ht="18" customHeight="1" x14ac:dyDescent="0.25">
      <c r="A21" s="6"/>
      <c r="B21" s="7" t="s">
        <v>14</v>
      </c>
      <c r="C21" s="7" t="s">
        <v>26</v>
      </c>
      <c r="D21" s="17">
        <v>182</v>
      </c>
      <c r="E21" s="7" t="s">
        <v>29</v>
      </c>
      <c r="F21" s="17"/>
      <c r="G21" s="17">
        <f t="shared" ref="G21:G22" si="1">D21*F21</f>
        <v>0</v>
      </c>
      <c r="H21" s="8"/>
    </row>
    <row r="22" spans="1:8" ht="18" customHeight="1" x14ac:dyDescent="0.25">
      <c r="A22" s="6"/>
      <c r="B22" s="7" t="s">
        <v>13</v>
      </c>
      <c r="C22" s="7" t="s">
        <v>27</v>
      </c>
      <c r="D22" s="17">
        <v>2</v>
      </c>
      <c r="E22" s="7" t="s">
        <v>29</v>
      </c>
      <c r="F22" s="17"/>
      <c r="G22" s="17">
        <f t="shared" si="1"/>
        <v>0</v>
      </c>
      <c r="H22" s="8"/>
    </row>
    <row r="23" spans="1:8" ht="18" customHeight="1" x14ac:dyDescent="0.25">
      <c r="A23" s="14" t="s">
        <v>50</v>
      </c>
      <c r="B23" s="15"/>
      <c r="C23" s="15"/>
      <c r="D23" s="18"/>
      <c r="E23" s="15"/>
      <c r="F23" s="18"/>
      <c r="G23" s="18">
        <f>G24</f>
        <v>0</v>
      </c>
      <c r="H23" s="16"/>
    </row>
    <row r="24" spans="1:8" ht="18" customHeight="1" x14ac:dyDescent="0.25">
      <c r="A24" s="6"/>
      <c r="B24" s="7" t="s">
        <v>51</v>
      </c>
      <c r="C24" s="7"/>
      <c r="D24" s="17">
        <v>30</v>
      </c>
      <c r="E24" s="7" t="s">
        <v>29</v>
      </c>
      <c r="F24" s="17"/>
      <c r="G24" s="17">
        <f>D24*F24</f>
        <v>0</v>
      </c>
      <c r="H24" s="8"/>
    </row>
    <row r="25" spans="1:8" ht="18" customHeight="1" x14ac:dyDescent="0.25">
      <c r="A25" s="14" t="s">
        <v>8</v>
      </c>
      <c r="B25" s="15"/>
      <c r="C25" s="15"/>
      <c r="D25" s="18"/>
      <c r="E25" s="15"/>
      <c r="F25" s="18"/>
      <c r="G25" s="18">
        <f>G26</f>
        <v>0</v>
      </c>
      <c r="H25" s="16"/>
    </row>
    <row r="26" spans="1:8" ht="18" customHeight="1" x14ac:dyDescent="0.25">
      <c r="A26" s="6"/>
      <c r="B26" s="7" t="s">
        <v>8</v>
      </c>
      <c r="C26" s="7"/>
      <c r="D26" s="17"/>
      <c r="E26" s="7"/>
      <c r="F26" s="17"/>
      <c r="G26" s="17">
        <f>D26*F26</f>
        <v>0</v>
      </c>
      <c r="H26" s="8"/>
    </row>
    <row r="27" spans="1:8" ht="18" customHeight="1" x14ac:dyDescent="0.25">
      <c r="A27" s="14" t="s">
        <v>3</v>
      </c>
      <c r="B27" s="15"/>
      <c r="C27" s="15"/>
      <c r="D27" s="18"/>
      <c r="E27" s="15"/>
      <c r="F27" s="18"/>
      <c r="G27" s="18">
        <f>SUM(G28:G30)</f>
        <v>0</v>
      </c>
      <c r="H27" s="16"/>
    </row>
    <row r="28" spans="1:8" ht="18" customHeight="1" x14ac:dyDescent="0.25">
      <c r="A28" s="6"/>
      <c r="B28" s="7" t="s">
        <v>31</v>
      </c>
      <c r="C28" s="7"/>
      <c r="D28" s="17">
        <v>418</v>
      </c>
      <c r="E28" s="7" t="s">
        <v>53</v>
      </c>
      <c r="F28" s="17"/>
      <c r="G28" s="17">
        <f t="shared" ref="G28:G30" si="2">D28*F28</f>
        <v>0</v>
      </c>
      <c r="H28" s="8"/>
    </row>
    <row r="29" spans="1:8" ht="18" customHeight="1" x14ac:dyDescent="0.25">
      <c r="A29" s="6"/>
      <c r="B29" s="7" t="s">
        <v>52</v>
      </c>
      <c r="C29" s="7"/>
      <c r="D29" s="17"/>
      <c r="E29" s="7"/>
      <c r="F29" s="17"/>
      <c r="G29" s="17">
        <f t="shared" si="2"/>
        <v>0</v>
      </c>
      <c r="H29" s="8"/>
    </row>
    <row r="30" spans="1:8" ht="18" customHeight="1" x14ac:dyDescent="0.25">
      <c r="A30" s="6"/>
      <c r="B30" s="7"/>
      <c r="C30" s="7"/>
      <c r="D30" s="17"/>
      <c r="E30" s="7"/>
      <c r="F30" s="17"/>
      <c r="G30" s="17">
        <f t="shared" si="2"/>
        <v>0</v>
      </c>
      <c r="H30" s="8"/>
    </row>
    <row r="31" spans="1:8" ht="18" customHeight="1" x14ac:dyDescent="0.25">
      <c r="A31" s="14" t="s">
        <v>4</v>
      </c>
      <c r="B31" s="15"/>
      <c r="C31" s="15"/>
      <c r="D31" s="18"/>
      <c r="E31" s="15"/>
      <c r="F31" s="18"/>
      <c r="G31" s="18">
        <f>SUM(G32:G35)</f>
        <v>0</v>
      </c>
      <c r="H31" s="16"/>
    </row>
    <row r="32" spans="1:8" ht="18" customHeight="1" x14ac:dyDescent="0.25">
      <c r="A32" s="6"/>
      <c r="B32" s="7" t="s">
        <v>6</v>
      </c>
      <c r="C32" s="7" t="s">
        <v>58</v>
      </c>
      <c r="D32" s="17"/>
      <c r="E32" s="7" t="s">
        <v>47</v>
      </c>
      <c r="F32" s="17"/>
      <c r="G32" s="17">
        <f t="shared" ref="G32:G35" si="3">D32*F32</f>
        <v>0</v>
      </c>
      <c r="H32" s="8"/>
    </row>
    <row r="33" spans="1:8" ht="18" customHeight="1" x14ac:dyDescent="0.25">
      <c r="A33" s="6"/>
      <c r="B33" s="7" t="s">
        <v>48</v>
      </c>
      <c r="C33" s="7"/>
      <c r="D33" s="17">
        <v>1</v>
      </c>
      <c r="E33" s="7" t="s">
        <v>54</v>
      </c>
      <c r="F33" s="17"/>
      <c r="G33" s="17">
        <f t="shared" si="3"/>
        <v>0</v>
      </c>
      <c r="H33" s="8"/>
    </row>
    <row r="34" spans="1:8" ht="18" customHeight="1" x14ac:dyDescent="0.25">
      <c r="A34" s="6"/>
      <c r="B34" s="7" t="s">
        <v>7</v>
      </c>
      <c r="C34" s="7" t="s">
        <v>56</v>
      </c>
      <c r="D34" s="17"/>
      <c r="E34" s="7" t="s">
        <v>47</v>
      </c>
      <c r="F34" s="17"/>
      <c r="G34" s="17">
        <f t="shared" si="3"/>
        <v>0</v>
      </c>
      <c r="H34" s="8"/>
    </row>
    <row r="35" spans="1:8" ht="18" customHeight="1" x14ac:dyDescent="0.25">
      <c r="A35" s="6"/>
      <c r="B35" s="7" t="s">
        <v>9</v>
      </c>
      <c r="C35" s="7"/>
      <c r="D35" s="17">
        <v>1</v>
      </c>
      <c r="E35" s="7" t="s">
        <v>54</v>
      </c>
      <c r="F35" s="17"/>
      <c r="G35" s="17">
        <f t="shared" si="3"/>
        <v>0</v>
      </c>
      <c r="H35" s="8"/>
    </row>
    <row r="36" spans="1:8" ht="18" customHeight="1" x14ac:dyDescent="0.25">
      <c r="A36" s="14" t="s">
        <v>10</v>
      </c>
      <c r="B36" s="15"/>
      <c r="C36" s="15"/>
      <c r="D36" s="18"/>
      <c r="E36" s="15"/>
      <c r="F36" s="18"/>
      <c r="G36" s="18">
        <f>SUM(G37:G43)</f>
        <v>0</v>
      </c>
      <c r="H36" s="16"/>
    </row>
    <row r="37" spans="1:8" ht="18" customHeight="1" x14ac:dyDescent="0.25">
      <c r="A37" s="6"/>
      <c r="B37" s="7" t="s">
        <v>28</v>
      </c>
      <c r="C37" s="7"/>
      <c r="D37" s="17"/>
      <c r="E37" s="7"/>
      <c r="F37" s="17"/>
      <c r="G37" s="17"/>
      <c r="H37" s="8"/>
    </row>
    <row r="38" spans="1:8" ht="18" customHeight="1" x14ac:dyDescent="0.25">
      <c r="A38" s="6"/>
      <c r="B38" s="7" t="s">
        <v>11</v>
      </c>
      <c r="C38" s="7"/>
      <c r="D38" s="17"/>
      <c r="E38" s="7"/>
      <c r="F38" s="17"/>
      <c r="G38" s="17"/>
      <c r="H38" s="8"/>
    </row>
    <row r="39" spans="1:8" ht="18" customHeight="1" x14ac:dyDescent="0.25">
      <c r="A39" s="6"/>
      <c r="B39" s="7" t="s">
        <v>32</v>
      </c>
      <c r="C39" s="7"/>
      <c r="D39" s="17"/>
      <c r="E39" s="7"/>
      <c r="F39" s="17"/>
      <c r="G39" s="17"/>
      <c r="H39" s="8"/>
    </row>
    <row r="40" spans="1:8" ht="18" customHeight="1" x14ac:dyDescent="0.25">
      <c r="A40" s="6"/>
      <c r="B40" s="7"/>
      <c r="C40" s="7"/>
      <c r="D40" s="17"/>
      <c r="E40" s="7"/>
      <c r="F40" s="17"/>
      <c r="G40" s="17"/>
      <c r="H40" s="8"/>
    </row>
    <row r="41" spans="1:8" ht="18" customHeight="1" x14ac:dyDescent="0.25">
      <c r="A41" s="6"/>
      <c r="B41" s="7"/>
      <c r="C41" s="7"/>
      <c r="D41" s="17"/>
      <c r="E41" s="7"/>
      <c r="F41" s="17"/>
      <c r="G41" s="17"/>
      <c r="H41" s="8"/>
    </row>
    <row r="42" spans="1:8" ht="18" customHeight="1" x14ac:dyDescent="0.25">
      <c r="A42" s="6"/>
      <c r="B42" s="7"/>
      <c r="C42" s="7"/>
      <c r="D42" s="17"/>
      <c r="E42" s="7"/>
      <c r="F42" s="17"/>
      <c r="G42" s="17"/>
      <c r="H42" s="8"/>
    </row>
    <row r="43" spans="1:8" ht="18" customHeight="1" thickBot="1" x14ac:dyDescent="0.3">
      <c r="A43" s="9"/>
      <c r="B43" s="10"/>
      <c r="C43" s="10"/>
      <c r="D43" s="19"/>
      <c r="E43" s="10"/>
      <c r="F43" s="19"/>
      <c r="G43" s="19"/>
      <c r="H43" s="11"/>
    </row>
    <row r="44" spans="1:8" ht="15" customHeight="1" x14ac:dyDescent="0.25">
      <c r="A44" s="1" t="s">
        <v>42</v>
      </c>
    </row>
    <row r="45" spans="1:8" ht="15" customHeight="1" x14ac:dyDescent="0.25">
      <c r="A45" s="1" t="s">
        <v>43</v>
      </c>
    </row>
    <row r="46" spans="1:8" ht="15" customHeight="1" x14ac:dyDescent="0.25">
      <c r="A46" s="1" t="s">
        <v>45</v>
      </c>
    </row>
    <row r="47" spans="1:8" ht="15" customHeight="1" x14ac:dyDescent="0.25">
      <c r="A47" s="1" t="s">
        <v>46</v>
      </c>
    </row>
    <row r="48" spans="1:8" ht="15" customHeight="1" x14ac:dyDescent="0.25">
      <c r="A48" s="1" t="s">
        <v>55</v>
      </c>
    </row>
  </sheetData>
  <mergeCells count="6">
    <mergeCell ref="A10:C10"/>
    <mergeCell ref="D10:E10"/>
    <mergeCell ref="A1:H1"/>
    <mergeCell ref="F5:H5"/>
    <mergeCell ref="F6:H6"/>
    <mergeCell ref="F7:H7"/>
  </mergeCells>
  <phoneticPr fontId="1"/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SG12780のC20-1654</dc:creator>
  <cp:lastModifiedBy>SG12780のC20-1659</cp:lastModifiedBy>
  <cp:lastPrinted>2024-10-07T04:31:57Z</cp:lastPrinted>
  <dcterms:created xsi:type="dcterms:W3CDTF">2020-08-25T00:52:28Z</dcterms:created>
  <dcterms:modified xsi:type="dcterms:W3CDTF">2024-10-07T04:32:10Z</dcterms:modified>
</cp:coreProperties>
</file>